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27555" windowHeight="12180"/>
  </bookViews>
  <sheets>
    <sheet name="Лист1" sheetId="1" r:id="rId1"/>
  </sheets>
  <definedNames>
    <definedName name="_xlnm._FilterDatabase" localSheetId="0" hidden="1">Лист1!$A$1:$AJ$41</definedName>
  </definedNames>
  <calcPr calcId="145621"/>
</workbook>
</file>

<file path=xl/calcChain.xml><?xml version="1.0" encoding="utf-8"?>
<calcChain xmlns="http://schemas.openxmlformats.org/spreadsheetml/2006/main">
  <c r="L4" i="1" l="1"/>
  <c r="M4" i="1" s="1"/>
  <c r="L3" i="1" l="1"/>
  <c r="M3" i="1" s="1"/>
  <c r="L2" i="1"/>
  <c r="M2" i="1" s="1"/>
</calcChain>
</file>

<file path=xl/comments1.xml><?xml version="1.0" encoding="utf-8"?>
<comments xmlns="http://schemas.openxmlformats.org/spreadsheetml/2006/main">
  <authors>
    <author>Anton</author>
  </authors>
  <commentList>
    <comment ref="J1" authorId="0">
      <text>
        <r>
          <rPr>
            <sz val="9"/>
            <color indexed="81"/>
            <rFont val="Tahoma"/>
            <family val="2"/>
            <charset val="204"/>
          </rPr>
          <t xml:space="preserve">Если человек не хочет или не должен получать письма по рассылке, вам достаточно перенести его эл. адрес в поле «примечание».
</t>
        </r>
      </text>
    </comment>
    <comment ref="K1" authorId="0">
      <text>
        <r>
          <rPr>
            <sz val="9"/>
            <color indexed="81"/>
            <rFont val="Tahoma"/>
            <family val="2"/>
            <charset val="204"/>
          </rPr>
          <t>Допустимые форматы:  17.06.1975 и 17/06/1975</t>
        </r>
      </text>
    </comment>
    <comment ref="L1" authorId="0">
      <text>
        <r>
          <rPr>
            <sz val="9"/>
            <color indexed="81"/>
            <rFont val="Tahoma"/>
            <family val="2"/>
            <charset val="204"/>
          </rPr>
          <t>высчитывается автоматически =(СЕГОДНЯ()-K2)/365,25 В это поле ничего не нужно вносить вручную!</t>
        </r>
      </text>
    </comment>
    <comment ref="M1" authorId="0">
      <text>
        <r>
          <rPr>
            <sz val="9"/>
            <color indexed="81"/>
            <rFont val="Tahoma"/>
            <family val="2"/>
            <charset val="204"/>
          </rPr>
          <t>высчитывается автоматически =ЕСЛИ(L2&gt;=21;"Взр.";ЕСЛИ(L2&lt;15;"Дет.";"Мол."))  В это поле ничего не нужно вносить вручную!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" authorId="0">
      <text>
        <r>
          <rPr>
            <sz val="9"/>
            <color indexed="81"/>
            <rFont val="Tahoma"/>
            <charset val="1"/>
          </rPr>
          <t xml:space="preserve">указываете «секретарь», «председатель», «казначей». Для всех остальных членов МДС в поле просто пишите «МДС». </t>
        </r>
      </text>
    </comment>
    <comment ref="O1" authorId="0">
      <text>
        <r>
          <rPr>
            <sz val="9"/>
            <color indexed="81"/>
            <rFont val="Tahoma"/>
            <charset val="1"/>
          </rPr>
          <t xml:space="preserve">предназначено для указания любых категорий, кроме членства в МДС. </t>
        </r>
      </text>
    </comment>
    <comment ref="P1" authorId="0">
      <text>
        <r>
          <rPr>
            <sz val="9"/>
            <color indexed="81"/>
            <rFont val="Tahoma"/>
            <family val="2"/>
            <charset val="204"/>
          </rPr>
          <t xml:space="preserve">Если поле заполнено, подразумевается, что человек в данных момент лишен административных прав. Если оно пустое, человек не лишен административных прав. 
</t>
        </r>
      </text>
    </comment>
  </commentList>
</comments>
</file>

<file path=xl/sharedStrings.xml><?xml version="1.0" encoding="utf-8"?>
<sst xmlns="http://schemas.openxmlformats.org/spreadsheetml/2006/main" count="75" uniqueCount="39">
  <si>
    <t>Фамилия</t>
  </si>
  <si>
    <t>Имя</t>
  </si>
  <si>
    <t>Отчество</t>
  </si>
  <si>
    <t>Республика, Область</t>
  </si>
  <si>
    <t>Индекс</t>
  </si>
  <si>
    <t>Город</t>
  </si>
  <si>
    <t>Улица, дом, квартира</t>
  </si>
  <si>
    <t>Телефон</t>
  </si>
  <si>
    <t>Возраст</t>
  </si>
  <si>
    <t>Взр. Мол. Реб.</t>
  </si>
  <si>
    <t>Пол</t>
  </si>
  <si>
    <t>Дата рожд.</t>
  </si>
  <si>
    <t>Эл.почта</t>
  </si>
  <si>
    <t>Членство в МДС</t>
  </si>
  <si>
    <t>Примечания</t>
  </si>
  <si>
    <t>Др. служение</t>
  </si>
  <si>
    <t>Лишение ад. прав</t>
  </si>
  <si>
    <t/>
  </si>
  <si>
    <t>Ж</t>
  </si>
  <si>
    <t>М</t>
  </si>
  <si>
    <t>МДС</t>
  </si>
  <si>
    <t>10-ноя-2006</t>
  </si>
  <si>
    <t>04-ноя-2007</t>
  </si>
  <si>
    <t>8-999-989 99 99</t>
  </si>
  <si>
    <t>bahai@email.ru</t>
  </si>
  <si>
    <t>ул. Песенная, д.9, кв.19</t>
  </si>
  <si>
    <t>ул. Песняров, д.19 кв.95</t>
  </si>
  <si>
    <t>Гомер</t>
  </si>
  <si>
    <t>Симпсон</t>
  </si>
  <si>
    <t>Елизавета</t>
  </si>
  <si>
    <t>да</t>
  </si>
  <si>
    <t>Мари</t>
  </si>
  <si>
    <t>Бартоломью</t>
  </si>
  <si>
    <t>Джо-Джо</t>
  </si>
  <si>
    <t>Спрингфилд</t>
  </si>
  <si>
    <t>ул. Баянистов, д.95 кв.95</t>
  </si>
  <si>
    <t>8-939-989 99 99</t>
  </si>
  <si>
    <t>Обычный штат</t>
  </si>
  <si>
    <t>Джей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</si>
</sst>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454545"/>
      <name val="Arial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4" fillId="2" borderId="0" xfId="2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164" fontId="4" fillId="2" borderId="0" xfId="2" applyNumberFormat="1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0" fillId="0" borderId="0" xfId="0" applyAlignment="1"/>
    <xf numFmtId="0" fontId="0" fillId="0" borderId="0" xfId="0" applyFont="1" applyAlignment="1"/>
    <xf numFmtId="0" fontId="6" fillId="0" borderId="0" xfId="0" applyFont="1"/>
    <xf numFmtId="0" fontId="9" fillId="0" borderId="0" xfId="0" applyFont="1"/>
  </cellXfs>
  <cellStyles count="4">
    <cellStyle name="Обычный" xfId="0" builtinId="0"/>
    <cellStyle name="Обычный 2" xfId="1"/>
    <cellStyle name="Обычный 3" xfId="3"/>
    <cellStyle name="Обычный_GARY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4" sqref="I24"/>
    </sheetView>
  </sheetViews>
  <sheetFormatPr defaultRowHeight="15" x14ac:dyDescent="0.25"/>
  <cols>
    <col min="1" max="1" width="15.42578125" style="3" customWidth="1"/>
    <col min="2" max="2" width="15" style="3" customWidth="1"/>
    <col min="3" max="3" width="15.85546875" style="3" customWidth="1"/>
    <col min="4" max="4" width="7" style="10" customWidth="1"/>
    <col min="5" max="5" width="19.28515625" style="3" customWidth="1"/>
    <col min="6" max="6" width="9.140625" style="3"/>
    <col min="7" max="7" width="11.85546875" style="14" customWidth="1"/>
    <col min="8" max="8" width="26" style="3" customWidth="1"/>
    <col min="9" max="9" width="23.42578125" style="3" customWidth="1"/>
    <col min="10" max="10" width="22.140625" style="3" customWidth="1"/>
    <col min="11" max="11" width="18.85546875" style="8" customWidth="1"/>
    <col min="12" max="12" width="11" style="3" customWidth="1"/>
    <col min="13" max="13" width="15.5703125" style="3" customWidth="1"/>
    <col min="14" max="14" width="17.140625" style="3" customWidth="1"/>
    <col min="15" max="15" width="14.85546875" style="3" customWidth="1"/>
    <col min="16" max="16" width="17.140625" style="3" customWidth="1"/>
    <col min="17" max="17" width="12.5703125" style="3" customWidth="1"/>
    <col min="18" max="16384" width="9.140625" style="3"/>
  </cols>
  <sheetData>
    <row r="1" spans="1:19" s="4" customFormat="1" x14ac:dyDescent="0.25">
      <c r="A1" s="2" t="s">
        <v>0</v>
      </c>
      <c r="B1" s="2" t="s">
        <v>1</v>
      </c>
      <c r="C1" s="2" t="s">
        <v>2</v>
      </c>
      <c r="D1" s="2" t="s">
        <v>10</v>
      </c>
      <c r="E1" s="2" t="s">
        <v>3</v>
      </c>
      <c r="F1" s="2" t="s">
        <v>4</v>
      </c>
      <c r="G1" s="12" t="s">
        <v>5</v>
      </c>
      <c r="H1" s="2" t="s">
        <v>6</v>
      </c>
      <c r="I1" s="2" t="s">
        <v>7</v>
      </c>
      <c r="J1" s="2" t="s">
        <v>12</v>
      </c>
      <c r="K1" s="5" t="s">
        <v>11</v>
      </c>
      <c r="L1" s="2" t="s">
        <v>8</v>
      </c>
      <c r="M1" s="2" t="s">
        <v>9</v>
      </c>
      <c r="N1" s="2" t="s">
        <v>13</v>
      </c>
      <c r="O1" s="4" t="s">
        <v>15</v>
      </c>
      <c r="P1" s="2" t="s">
        <v>16</v>
      </c>
      <c r="Q1" s="2" t="s">
        <v>14</v>
      </c>
      <c r="S1" s="6"/>
    </row>
    <row r="2" spans="1:19" s="1" customFormat="1" x14ac:dyDescent="0.25">
      <c r="A2" s="1" t="s">
        <v>28</v>
      </c>
      <c r="B2" s="1" t="s">
        <v>27</v>
      </c>
      <c r="C2" s="1" t="s">
        <v>38</v>
      </c>
      <c r="D2" s="9" t="s">
        <v>19</v>
      </c>
      <c r="E2" s="1" t="s">
        <v>37</v>
      </c>
      <c r="F2" s="1">
        <v>199995</v>
      </c>
      <c r="G2" s="1" t="s">
        <v>34</v>
      </c>
      <c r="H2" s="1" t="s">
        <v>25</v>
      </c>
      <c r="I2" s="1" t="s">
        <v>23</v>
      </c>
      <c r="J2" t="s">
        <v>24</v>
      </c>
      <c r="K2" s="7">
        <v>25698</v>
      </c>
      <c r="L2" s="11">
        <f ca="1">(TODAY()-K2)/365.25</f>
        <v>41.757700205338807</v>
      </c>
      <c r="M2" s="1" t="str">
        <f ca="1">IF(L2&gt;=21,"Взр.",IF(L2&lt;15,"Дет.","Мол."))</f>
        <v>Взр.</v>
      </c>
      <c r="N2" s="1" t="s">
        <v>17</v>
      </c>
      <c r="P2" s="1" t="s">
        <v>30</v>
      </c>
    </row>
    <row r="3" spans="1:19" s="1" customFormat="1" x14ac:dyDescent="0.25">
      <c r="A3" s="1" t="s">
        <v>28</v>
      </c>
      <c r="B3" s="1" t="s">
        <v>29</v>
      </c>
      <c r="C3" s="1" t="s">
        <v>31</v>
      </c>
      <c r="D3" s="9" t="s">
        <v>18</v>
      </c>
      <c r="E3" s="1" t="s">
        <v>37</v>
      </c>
      <c r="F3" s="1">
        <v>199995</v>
      </c>
      <c r="G3" s="1" t="s">
        <v>34</v>
      </c>
      <c r="H3" s="1" t="s">
        <v>26</v>
      </c>
      <c r="I3" s="1" t="s">
        <v>23</v>
      </c>
      <c r="J3" t="s">
        <v>24</v>
      </c>
      <c r="K3" s="7">
        <v>36374</v>
      </c>
      <c r="L3" s="11">
        <f ca="1">(TODAY()-K3)/365.25</f>
        <v>12.528405201916495</v>
      </c>
      <c r="M3" s="1" t="str">
        <f ca="1">IF(L3&gt;=21,"Взр.",IF(L3&lt;15,"Дет.","Мол."))</f>
        <v>Дет.</v>
      </c>
      <c r="N3" s="1" t="s">
        <v>20</v>
      </c>
    </row>
    <row r="4" spans="1:19" s="1" customFormat="1" x14ac:dyDescent="0.25">
      <c r="A4" s="1" t="s">
        <v>28</v>
      </c>
      <c r="B4" s="1" t="s">
        <v>32</v>
      </c>
      <c r="C4" s="1" t="s">
        <v>33</v>
      </c>
      <c r="D4" s="9" t="s">
        <v>19</v>
      </c>
      <c r="E4" s="1" t="s">
        <v>37</v>
      </c>
      <c r="F4" s="1">
        <v>199995</v>
      </c>
      <c r="G4" s="1" t="s">
        <v>34</v>
      </c>
      <c r="H4" s="1" t="s">
        <v>35</v>
      </c>
      <c r="I4" s="1" t="s">
        <v>36</v>
      </c>
      <c r="J4" t="s">
        <v>24</v>
      </c>
      <c r="K4" s="7">
        <v>35521</v>
      </c>
      <c r="L4" s="11">
        <f ca="1">(TODAY()-K4)/365.25</f>
        <v>14.863791923340179</v>
      </c>
      <c r="M4" s="1" t="str">
        <f ca="1">IF(L4&gt;=21,"Взр.",IF(L4&lt;15,"Дет.","Мол."))</f>
        <v>Дет.</v>
      </c>
    </row>
    <row r="5" spans="1:19" s="1" customFormat="1" x14ac:dyDescent="0.25">
      <c r="A5"/>
      <c r="D5" s="9"/>
      <c r="G5" s="13"/>
      <c r="K5" s="7"/>
      <c r="L5" s="11"/>
    </row>
    <row r="6" spans="1:19" s="1" customFormat="1" x14ac:dyDescent="0.25">
      <c r="A6" s="16"/>
      <c r="D6" s="9"/>
      <c r="K6" s="7"/>
      <c r="L6" s="11"/>
    </row>
    <row r="7" spans="1:19" s="1" customFormat="1" x14ac:dyDescent="0.25">
      <c r="D7" s="9"/>
      <c r="G7" s="13"/>
      <c r="K7" s="7"/>
      <c r="L7" s="11"/>
    </row>
    <row r="8" spans="1:19" s="1" customFormat="1" x14ac:dyDescent="0.25">
      <c r="D8" s="9"/>
      <c r="G8" s="13"/>
      <c r="K8" s="7"/>
      <c r="L8" s="11"/>
    </row>
    <row r="9" spans="1:19" s="1" customFormat="1" x14ac:dyDescent="0.25">
      <c r="D9" s="9"/>
      <c r="G9" s="13"/>
      <c r="K9" s="7"/>
      <c r="L9" s="11"/>
    </row>
    <row r="10" spans="1:19" s="1" customFormat="1" x14ac:dyDescent="0.25">
      <c r="D10" s="9"/>
      <c r="G10" s="13"/>
      <c r="K10" s="7"/>
      <c r="L10" s="11"/>
    </row>
    <row r="11" spans="1:19" s="1" customFormat="1" x14ac:dyDescent="0.25">
      <c r="D11" s="9"/>
      <c r="G11" s="13"/>
      <c r="K11" s="7"/>
      <c r="L11" s="11"/>
    </row>
    <row r="12" spans="1:19" s="1" customFormat="1" x14ac:dyDescent="0.25">
      <c r="D12" s="9"/>
      <c r="G12" s="13"/>
      <c r="K12" s="7"/>
      <c r="L12" s="11"/>
    </row>
    <row r="13" spans="1:19" s="1" customFormat="1" x14ac:dyDescent="0.25">
      <c r="D13" s="9"/>
      <c r="G13" s="13"/>
      <c r="K13" s="7"/>
      <c r="L13" s="11"/>
    </row>
    <row r="14" spans="1:19" s="1" customFormat="1" x14ac:dyDescent="0.25">
      <c r="D14" s="9"/>
      <c r="G14" s="13"/>
      <c r="K14" s="7"/>
      <c r="L14" s="11"/>
    </row>
    <row r="15" spans="1:19" s="1" customFormat="1" x14ac:dyDescent="0.25">
      <c r="D15" s="9"/>
      <c r="G15" s="13"/>
      <c r="K15" s="7"/>
      <c r="L15" s="11"/>
    </row>
    <row r="16" spans="1:19" s="1" customFormat="1" x14ac:dyDescent="0.25">
      <c r="D16" s="9"/>
      <c r="G16" s="13"/>
      <c r="K16" s="7"/>
      <c r="L16" s="11"/>
    </row>
    <row r="17" spans="4:35" s="1" customFormat="1" x14ac:dyDescent="0.25">
      <c r="D17" s="9"/>
      <c r="G17" s="13"/>
      <c r="K17" s="7"/>
      <c r="L17" s="11"/>
    </row>
    <row r="18" spans="4:35" s="1" customFormat="1" x14ac:dyDescent="0.25">
      <c r="D18" s="9"/>
      <c r="G18" s="13"/>
      <c r="K18" s="7"/>
      <c r="L18" s="11"/>
    </row>
    <row r="19" spans="4:35" s="1" customFormat="1" x14ac:dyDescent="0.25">
      <c r="D19" s="9"/>
      <c r="G19" s="13"/>
      <c r="J19"/>
      <c r="K19" s="7"/>
      <c r="L19" s="11"/>
    </row>
    <row r="20" spans="4:35" s="1" customFormat="1" x14ac:dyDescent="0.25">
      <c r="D20" s="9"/>
      <c r="G20" s="13"/>
      <c r="K20" s="7"/>
      <c r="L20" s="11"/>
    </row>
    <row r="21" spans="4:35" s="1" customFormat="1" x14ac:dyDescent="0.25">
      <c r="D21" s="9"/>
      <c r="G21" s="13"/>
      <c r="J21"/>
      <c r="K21" s="7"/>
      <c r="L21" s="11"/>
    </row>
    <row r="22" spans="4:35" s="1" customFormat="1" x14ac:dyDescent="0.25">
      <c r="D22" s="9"/>
      <c r="G22" s="13"/>
      <c r="K22" s="7"/>
      <c r="L22" s="11"/>
    </row>
    <row r="23" spans="4:35" s="1" customFormat="1" x14ac:dyDescent="0.25">
      <c r="D23" s="9"/>
      <c r="G23" s="13"/>
      <c r="K23" s="7"/>
      <c r="L23" s="11"/>
    </row>
    <row r="24" spans="4:35" s="1" customFormat="1" x14ac:dyDescent="0.25">
      <c r="D24" s="9"/>
      <c r="G24" s="13"/>
      <c r="K24" s="7"/>
      <c r="L24" s="11"/>
    </row>
    <row r="25" spans="4:35" s="1" customFormat="1" x14ac:dyDescent="0.25">
      <c r="D25" s="9"/>
      <c r="G25" s="13"/>
      <c r="K25" s="7"/>
      <c r="L25" s="11"/>
    </row>
    <row r="26" spans="4:35" s="1" customFormat="1" x14ac:dyDescent="0.25">
      <c r="D26" s="9"/>
      <c r="G26" s="13"/>
      <c r="K26" s="7"/>
      <c r="L26" s="11"/>
    </row>
    <row r="27" spans="4:35" s="1" customFormat="1" x14ac:dyDescent="0.25">
      <c r="D27" s="9"/>
      <c r="G27" s="13"/>
      <c r="K27" s="7"/>
      <c r="L27" s="11"/>
    </row>
    <row r="28" spans="4:35" s="1" customFormat="1" x14ac:dyDescent="0.25">
      <c r="D28" s="9"/>
      <c r="G28" s="13"/>
      <c r="K28" s="7"/>
      <c r="L28" s="11"/>
    </row>
    <row r="29" spans="4:35" s="1" customFormat="1" x14ac:dyDescent="0.25">
      <c r="D29" s="9"/>
      <c r="G29" s="13"/>
      <c r="J29"/>
      <c r="K29" s="7"/>
      <c r="L29" s="11"/>
    </row>
    <row r="30" spans="4:35" s="1" customFormat="1" x14ac:dyDescent="0.25">
      <c r="D30" s="9"/>
      <c r="G30" s="13"/>
      <c r="K30" s="7"/>
      <c r="L30" s="11"/>
    </row>
    <row r="31" spans="4:35" s="1" customFormat="1" x14ac:dyDescent="0.25">
      <c r="D31" s="9"/>
      <c r="G31" s="13"/>
      <c r="K31" s="7"/>
      <c r="L31" s="11"/>
      <c r="V31" s="1" t="s">
        <v>17</v>
      </c>
      <c r="W31" s="1" t="s">
        <v>17</v>
      </c>
      <c r="X31" s="1" t="s">
        <v>17</v>
      </c>
      <c r="Y31" s="1" t="s">
        <v>17</v>
      </c>
      <c r="Z31" s="1" t="s">
        <v>17</v>
      </c>
      <c r="AA31" s="1" t="s">
        <v>17</v>
      </c>
      <c r="AB31" s="1" t="s">
        <v>17</v>
      </c>
      <c r="AC31" s="1" t="s">
        <v>17</v>
      </c>
      <c r="AD31" s="1" t="s">
        <v>17</v>
      </c>
      <c r="AE31" s="1" t="s">
        <v>17</v>
      </c>
      <c r="AF31" s="1" t="s">
        <v>17</v>
      </c>
      <c r="AG31" s="1" t="s">
        <v>17</v>
      </c>
      <c r="AH31" s="1" t="s">
        <v>17</v>
      </c>
      <c r="AI31" s="1" t="s">
        <v>21</v>
      </c>
    </row>
    <row r="32" spans="4:35" s="1" customFormat="1" x14ac:dyDescent="0.25">
      <c r="D32" s="9"/>
      <c r="G32" s="13"/>
      <c r="K32" s="7"/>
      <c r="L32" s="11"/>
      <c r="V32" s="1" t="s">
        <v>17</v>
      </c>
      <c r="W32" s="1" t="s">
        <v>17</v>
      </c>
      <c r="X32" s="1" t="s">
        <v>17</v>
      </c>
      <c r="Y32" s="1" t="s">
        <v>17</v>
      </c>
      <c r="Z32" s="1" t="s">
        <v>17</v>
      </c>
      <c r="AA32" s="1" t="s">
        <v>17</v>
      </c>
      <c r="AB32" s="1" t="s">
        <v>17</v>
      </c>
      <c r="AC32" s="1" t="s">
        <v>17</v>
      </c>
      <c r="AD32" s="1" t="s">
        <v>17</v>
      </c>
      <c r="AE32" s="1" t="s">
        <v>17</v>
      </c>
      <c r="AF32" s="1" t="s">
        <v>17</v>
      </c>
      <c r="AG32" s="1" t="s">
        <v>17</v>
      </c>
      <c r="AH32" s="1" t="s">
        <v>17</v>
      </c>
      <c r="AI32" s="1" t="s">
        <v>22</v>
      </c>
    </row>
    <row r="33" spans="4:13" s="1" customFormat="1" x14ac:dyDescent="0.25">
      <c r="D33" s="9"/>
      <c r="G33" s="13"/>
      <c r="K33" s="7"/>
      <c r="L33" s="11"/>
    </row>
    <row r="34" spans="4:13" s="1" customFormat="1" x14ac:dyDescent="0.25">
      <c r="D34" s="9"/>
      <c r="G34" s="13"/>
      <c r="K34" s="7"/>
      <c r="L34" s="11"/>
    </row>
    <row r="35" spans="4:13" s="1" customFormat="1" x14ac:dyDescent="0.25">
      <c r="D35" s="9"/>
      <c r="G35" s="13"/>
      <c r="J35"/>
      <c r="K35" s="7"/>
      <c r="L35" s="11"/>
    </row>
    <row r="36" spans="4:13" s="1" customFormat="1" x14ac:dyDescent="0.25">
      <c r="D36" s="9"/>
      <c r="G36" s="13"/>
      <c r="K36" s="7"/>
      <c r="L36" s="11"/>
    </row>
    <row r="37" spans="4:13" s="1" customFormat="1" x14ac:dyDescent="0.25">
      <c r="D37" s="9"/>
      <c r="G37" s="13"/>
      <c r="K37" s="7"/>
      <c r="L37" s="11"/>
    </row>
    <row r="38" spans="4:13" s="1" customFormat="1" x14ac:dyDescent="0.25">
      <c r="D38" s="9"/>
      <c r="G38" s="13"/>
      <c r="K38" s="7"/>
      <c r="L38" s="11"/>
    </row>
    <row r="39" spans="4:13" s="1" customFormat="1" x14ac:dyDescent="0.25">
      <c r="D39" s="9"/>
      <c r="G39" s="13"/>
      <c r="K39" s="7"/>
      <c r="L39" s="11"/>
    </row>
    <row r="40" spans="4:13" s="1" customFormat="1" x14ac:dyDescent="0.25">
      <c r="D40" s="9"/>
      <c r="G40" s="13"/>
      <c r="J40"/>
      <c r="K40" s="7"/>
      <c r="L40" s="11"/>
    </row>
    <row r="41" spans="4:13" s="1" customFormat="1" x14ac:dyDescent="0.25">
      <c r="D41" s="9"/>
      <c r="G41" s="13"/>
      <c r="K41" s="7"/>
      <c r="L41" s="11"/>
    </row>
    <row r="44" spans="4:13" x14ac:dyDescent="0.25">
      <c r="J44"/>
    </row>
    <row r="45" spans="4:13" x14ac:dyDescent="0.25">
      <c r="J45" s="15"/>
      <c r="K45" s="7"/>
      <c r="L45" s="11"/>
      <c r="M45" s="1"/>
    </row>
  </sheetData>
  <pageMargins left="0.7" right="0.7" top="0.75" bottom="0.75" header="0.3" footer="0.3"/>
  <pageSetup orientation="portrait" r:id="rId1"/>
  <headerFooter>
    <oddHeader>&amp;CСписок бахаи Восточно-Сибирского региона&amp;R&amp;D</oddHeader>
    <oddFooter>&amp;L&amp;N&amp;CКонфиденциально&amp;R&amp;P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Список бахаи Восточно-Сибирского региона</dc:title>
  <dc:creator>Архивы - память общины</dc:creator>
  <cp:lastModifiedBy>Anton</cp:lastModifiedBy>
  <dcterms:created xsi:type="dcterms:W3CDTF">2012-01-11T00:30:29Z</dcterms:created>
  <dcterms:modified xsi:type="dcterms:W3CDTF">2012-02-11T12:44:27Z</dcterms:modified>
</cp:coreProperties>
</file>